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<sst xmlns="http://schemas.openxmlformats.org/spreadsheetml/2006/main" count="102" uniqueCount="73">
  <si>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</si>
  <si>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</si>
  <si>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</si>
  <si>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</si>
  <si>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</si>
  <si>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</si>
  <si>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</si>
  <si>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</si>
  <si>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</si>
  <si>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</si>
  <si>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</si>
  <si>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</si>
  <si>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</si>
  <si>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</si>
  <si>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</si>
  <si>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</si>
  <si>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</si>
  <si>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</si>
  <si>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</si>
  <si>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</si>
  <si>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</si>
  <si>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</si>
  <si>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</si>
  <si>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</si>
  <si>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</si>
  <si>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</si>
  <si>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</si>
  <si>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</si>
  <si>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</si>
  <si>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</si>
  <si>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</si>
  <si>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</si>
  <si>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</si>
  <si>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</si>
  <si>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</si>
  <si>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</si>
  <si>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</si>
  <si>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</si>
  <si>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</si>
  <si>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</si>
  <si>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</si>
  <si>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</si>
  <si>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</si>
  <si>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</si>
  <si>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</si>
  <si>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</si>
  <si>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</si>
  <si>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</si>
  <si>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</si>
  <si>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</si>
  <si>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</si>
  <si>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</si>
  <si>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</si>
  <si>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</si>
  <si>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</si>
  <si>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</si>
  <si>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</si>
  <si>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ПРИЛОЖЕНИЕ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</si>
  <si>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</si>
  <si>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</si>
  <si>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 xml:space="preserve">в ведомственной структуре расходов на 2009 год </t>
  </si>
  <si>
    <t>Целевая программа сельского поселения Сосновка "Развитие муниципальной службы сельского поселения Сосновка " на 2008-2010 годы"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</si>
  <si>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</si>
  <si>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</si>
  <si>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</si>
  <si>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</si>
  <si>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на год (тыс. рублей)</t>
  </si>
  <si>
    <t>от 20 ноября 2008 года № 27</t>
  </si>
  <si>
    <t>1.11.</t>
  </si>
  <si>
    <t xml:space="preserve">Иные межбюджетные трансферты в рамках                                                                 
программы Ханты-Мансийского автономного округа «Развитие и модернизация жилищно-коммунального комплекса ХМАО – Югры на 2005-2012 годы»  </t>
  </si>
  <si>
    <t>5222100</t>
  </si>
  <si>
    <t>ПРИЛОЖЕНИЕ 3</t>
  </si>
  <si>
    <t>от 02 июня 2009 года № 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</si>
</sst>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6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3:16" ht="16.5">
      <c r="M1" s="25" t="s">
        <v>71</v>
      </c>
      <c r="N1" s="25"/>
      <c r="O1" s="25"/>
      <c r="P1" s="25"/>
    </row>
    <row r="2" spans="13:16" ht="16.5">
      <c r="M2" s="25" t="s">
        <v>24</v>
      </c>
      <c r="N2" s="25"/>
      <c r="O2" s="25"/>
      <c r="P2" s="25"/>
    </row>
    <row r="3" spans="13:16" ht="16.5">
      <c r="M3" s="25" t="s">
        <v>53</v>
      </c>
      <c r="N3" s="25"/>
      <c r="O3" s="25"/>
      <c r="P3" s="25"/>
    </row>
    <row r="4" spans="13:16" ht="16.5">
      <c r="M4" s="25" t="s">
        <v>72</v>
      </c>
      <c r="N4" s="25"/>
      <c r="O4" s="25"/>
      <c r="P4" s="25"/>
    </row>
    <row r="5" spans="13:16" ht="16.5">
      <c r="M5" s="24"/>
      <c r="N5" s="24"/>
      <c r="O5" s="24"/>
      <c r="P5" s="24"/>
    </row>
    <row r="6" spans="13:16" ht="16.5">
      <c r="M6" s="25" t="s">
        <v>57</v>
      </c>
      <c r="N6" s="25"/>
      <c r="O6" s="25"/>
      <c r="P6" s="25"/>
    </row>
    <row r="7" spans="13:16" ht="16.5">
      <c r="M7" s="25" t="s">
        <v>24</v>
      </c>
      <c r="N7" s="25"/>
      <c r="O7" s="25"/>
      <c r="P7" s="25"/>
    </row>
    <row r="8" spans="13:16" ht="16.5">
      <c r="M8" s="25" t="s">
        <v>53</v>
      </c>
      <c r="N8" s="25"/>
      <c r="O8" s="25"/>
      <c r="P8" s="25"/>
    </row>
    <row r="9" spans="13:16" ht="16.5">
      <c r="M9" s="25" t="s">
        <v>67</v>
      </c>
      <c r="N9" s="25"/>
      <c r="O9" s="25"/>
      <c r="P9" s="25"/>
    </row>
    <row r="10" ht="15.75">
      <c r="P10" s="2"/>
    </row>
    <row r="11" spans="15:16" ht="15.75">
      <c r="O11" s="31"/>
      <c r="P11" s="31"/>
    </row>
    <row r="12" spans="15:16" ht="15.75">
      <c r="O12" s="31"/>
      <c r="P12" s="31"/>
    </row>
    <row r="13" spans="2:16" ht="16.5">
      <c r="B13" s="30" t="s">
        <v>58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ht="16.5">
      <c r="B14" s="30" t="s">
        <v>59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 ht="16.5">
      <c r="B15" s="30" t="s">
        <v>60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3" ht="41.25" customHeight="1">
      <c r="B16" s="3"/>
      <c r="C16" s="3"/>
    </row>
    <row r="17" spans="1:20" ht="15" customHeight="1">
      <c r="A17" s="26" t="s">
        <v>25</v>
      </c>
      <c r="B17" s="26" t="s">
        <v>1</v>
      </c>
      <c r="C17" s="27" t="s">
        <v>27</v>
      </c>
      <c r="D17" s="32" t="s">
        <v>2</v>
      </c>
      <c r="E17" s="32" t="s">
        <v>3</v>
      </c>
      <c r="F17" s="32" t="s">
        <v>8</v>
      </c>
      <c r="G17" s="32" t="s">
        <v>4</v>
      </c>
      <c r="H17" s="37" t="s">
        <v>66</v>
      </c>
      <c r="I17" s="37"/>
      <c r="J17" s="37"/>
      <c r="K17" s="37"/>
      <c r="L17" s="37"/>
      <c r="M17" s="37"/>
      <c r="N17" s="37"/>
      <c r="O17" s="37"/>
      <c r="P17" s="37"/>
      <c r="Q17" s="4"/>
      <c r="R17" s="4"/>
      <c r="S17" s="4"/>
      <c r="T17" s="4"/>
    </row>
    <row r="18" spans="1:20" ht="63.75" customHeight="1">
      <c r="A18" s="26"/>
      <c r="B18" s="26"/>
      <c r="C18" s="28"/>
      <c r="D18" s="32"/>
      <c r="E18" s="32"/>
      <c r="F18" s="32"/>
      <c r="G18" s="32"/>
      <c r="H18" s="37" t="s">
        <v>0</v>
      </c>
      <c r="I18" s="37"/>
      <c r="J18" s="37"/>
      <c r="K18" s="26" t="s">
        <v>46</v>
      </c>
      <c r="L18" s="26"/>
      <c r="M18" s="26"/>
      <c r="N18" s="34" t="s">
        <v>9</v>
      </c>
      <c r="O18" s="35"/>
      <c r="P18" s="36"/>
      <c r="Q18" s="4"/>
      <c r="R18" s="4"/>
      <c r="S18" s="4"/>
      <c r="T18" s="4"/>
    </row>
    <row r="19" spans="1:19" ht="37.5" customHeight="1">
      <c r="A19" s="26"/>
      <c r="B19" s="26"/>
      <c r="C19" s="29"/>
      <c r="D19" s="32"/>
      <c r="E19" s="32"/>
      <c r="F19" s="32"/>
      <c r="G19" s="32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61.5" customHeight="1">
      <c r="A20" s="16" t="s">
        <v>26</v>
      </c>
      <c r="B20" s="18" t="s">
        <v>54</v>
      </c>
      <c r="C20" s="6">
        <v>440</v>
      </c>
      <c r="D20" s="9"/>
      <c r="E20" s="9"/>
      <c r="F20" s="9"/>
      <c r="G20" s="9"/>
      <c r="H20" s="15">
        <f>SUM(H21:H31)</f>
        <v>38187</v>
      </c>
      <c r="I20" s="15">
        <f>SUM(I21:I31)</f>
        <v>0</v>
      </c>
      <c r="J20" s="15">
        <f>SUM(J21:J31)</f>
        <v>38187</v>
      </c>
      <c r="K20" s="15">
        <f aca="true" t="shared" si="0" ref="K20:P20">SUM(K21:K31)</f>
        <v>37779</v>
      </c>
      <c r="L20" s="15">
        <f t="shared" si="0"/>
        <v>0</v>
      </c>
      <c r="M20" s="15">
        <f t="shared" si="0"/>
        <v>37779</v>
      </c>
      <c r="N20" s="15">
        <f t="shared" si="0"/>
        <v>408</v>
      </c>
      <c r="O20" s="15">
        <f t="shared" si="0"/>
        <v>0</v>
      </c>
      <c r="P20" s="15">
        <f t="shared" si="0"/>
        <v>408</v>
      </c>
      <c r="Q20" s="14"/>
      <c r="R20" s="14"/>
    </row>
    <row r="21" spans="1:18" ht="31.5">
      <c r="A21" s="16" t="s">
        <v>28</v>
      </c>
      <c r="B21" s="19" t="s">
        <v>35</v>
      </c>
      <c r="C21" s="17">
        <v>440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1289</v>
      </c>
      <c r="I21" s="13"/>
      <c r="J21" s="13">
        <f aca="true" t="shared" si="1" ref="J21:J28">H21+I21</f>
        <v>1289</v>
      </c>
      <c r="K21" s="13">
        <f aca="true" t="shared" si="2" ref="K21:L24">H21</f>
        <v>1289</v>
      </c>
      <c r="L21" s="13">
        <f t="shared" si="2"/>
        <v>0</v>
      </c>
      <c r="M21" s="13">
        <f>L21+K21</f>
        <v>1289</v>
      </c>
      <c r="N21" s="13"/>
      <c r="O21" s="13"/>
      <c r="P21" s="13">
        <f aca="true" t="shared" si="3" ref="P21:P28">O21+N21</f>
        <v>0</v>
      </c>
      <c r="Q21" s="14"/>
      <c r="R21" s="14"/>
    </row>
    <row r="22" spans="1:18" ht="15.75">
      <c r="A22" s="16" t="s">
        <v>29</v>
      </c>
      <c r="B22" s="20" t="s">
        <v>37</v>
      </c>
      <c r="C22" s="17">
        <v>440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v>6249</v>
      </c>
      <c r="I22" s="13"/>
      <c r="J22" s="13">
        <f t="shared" si="1"/>
        <v>6249</v>
      </c>
      <c r="K22" s="13">
        <f t="shared" si="2"/>
        <v>6249</v>
      </c>
      <c r="L22" s="13">
        <f t="shared" si="2"/>
        <v>0</v>
      </c>
      <c r="M22" s="13">
        <f>L22+K22</f>
        <v>6249</v>
      </c>
      <c r="N22" s="13"/>
      <c r="O22" s="13"/>
      <c r="P22" s="13">
        <f t="shared" si="3"/>
        <v>0</v>
      </c>
      <c r="Q22" s="14"/>
      <c r="R22" s="14"/>
    </row>
    <row r="23" spans="1:18" ht="31.5">
      <c r="A23" s="16" t="s">
        <v>30</v>
      </c>
      <c r="B23" s="20" t="s">
        <v>63</v>
      </c>
      <c r="C23" s="17">
        <v>440</v>
      </c>
      <c r="D23" s="10" t="s">
        <v>12</v>
      </c>
      <c r="E23" s="10" t="s">
        <v>38</v>
      </c>
      <c r="F23" s="10" t="s">
        <v>39</v>
      </c>
      <c r="G23" s="10" t="s">
        <v>40</v>
      </c>
      <c r="H23" s="13">
        <v>119</v>
      </c>
      <c r="I23" s="13"/>
      <c r="J23" s="13">
        <f>H23</f>
        <v>119</v>
      </c>
      <c r="K23" s="13">
        <f t="shared" si="2"/>
        <v>119</v>
      </c>
      <c r="L23" s="13">
        <f t="shared" si="2"/>
        <v>0</v>
      </c>
      <c r="M23" s="13">
        <f>K23+L23</f>
        <v>119</v>
      </c>
      <c r="N23" s="13"/>
      <c r="O23" s="13"/>
      <c r="P23" s="13"/>
      <c r="Q23" s="14"/>
      <c r="R23" s="14"/>
    </row>
    <row r="24" spans="1:18" ht="94.5">
      <c r="A24" s="16" t="s">
        <v>31</v>
      </c>
      <c r="B24" s="20" t="s">
        <v>55</v>
      </c>
      <c r="C24" s="17">
        <v>440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441</v>
      </c>
      <c r="I24" s="13"/>
      <c r="J24" s="13">
        <f t="shared" si="1"/>
        <v>441</v>
      </c>
      <c r="K24" s="13">
        <f t="shared" si="2"/>
        <v>441</v>
      </c>
      <c r="L24" s="13">
        <f t="shared" si="2"/>
        <v>0</v>
      </c>
      <c r="M24" s="13">
        <f>L24+K24</f>
        <v>441</v>
      </c>
      <c r="N24" s="13"/>
      <c r="O24" s="13"/>
      <c r="P24" s="13">
        <f t="shared" si="3"/>
        <v>0</v>
      </c>
      <c r="Q24" s="14"/>
      <c r="R24" s="14"/>
    </row>
    <row r="25" spans="1:18" ht="110.25">
      <c r="A25" s="21" t="s">
        <v>32</v>
      </c>
      <c r="B25" s="20" t="s">
        <v>61</v>
      </c>
      <c r="C25" s="17">
        <v>440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>
        <f>I25</f>
        <v>0</v>
      </c>
      <c r="M25" s="13">
        <f>L25+K25</f>
        <v>55</v>
      </c>
      <c r="N25" s="13"/>
      <c r="O25" s="13"/>
      <c r="P25" s="13">
        <f t="shared" si="3"/>
        <v>0</v>
      </c>
      <c r="Q25" s="14"/>
      <c r="R25" s="14"/>
    </row>
    <row r="26" spans="1:18" ht="141.75">
      <c r="A26" s="21" t="s">
        <v>33</v>
      </c>
      <c r="B26" s="19" t="s">
        <v>36</v>
      </c>
      <c r="C26" s="17">
        <v>440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/>
      <c r="J26" s="13">
        <f t="shared" si="1"/>
        <v>408</v>
      </c>
      <c r="K26" s="13"/>
      <c r="L26" s="13"/>
      <c r="M26" s="13"/>
      <c r="N26" s="13">
        <f>H26</f>
        <v>408</v>
      </c>
      <c r="O26" s="13">
        <f>I26</f>
        <v>0</v>
      </c>
      <c r="P26" s="13">
        <f t="shared" si="3"/>
        <v>408</v>
      </c>
      <c r="Q26" s="14"/>
      <c r="R26" s="14"/>
    </row>
    <row r="27" spans="1:18" ht="94.5">
      <c r="A27" s="21" t="s">
        <v>34</v>
      </c>
      <c r="B27" s="20" t="s">
        <v>64</v>
      </c>
      <c r="C27" s="10" t="s">
        <v>56</v>
      </c>
      <c r="D27" s="10" t="s">
        <v>20</v>
      </c>
      <c r="E27" s="10" t="s">
        <v>41</v>
      </c>
      <c r="F27" s="10" t="s">
        <v>42</v>
      </c>
      <c r="G27" s="10" t="s">
        <v>15</v>
      </c>
      <c r="H27" s="13">
        <v>80</v>
      </c>
      <c r="I27" s="13"/>
      <c r="J27" s="13">
        <f>H27</f>
        <v>80</v>
      </c>
      <c r="K27" s="13">
        <f>H27</f>
        <v>80</v>
      </c>
      <c r="L27" s="13">
        <f>I27</f>
        <v>0</v>
      </c>
      <c r="M27" s="13">
        <f>J27</f>
        <v>80</v>
      </c>
      <c r="N27" s="13"/>
      <c r="O27" s="13"/>
      <c r="P27" s="13">
        <v>0</v>
      </c>
      <c r="Q27" s="14"/>
      <c r="R27" s="14"/>
    </row>
    <row r="28" spans="1:18" ht="47.25">
      <c r="A28" s="21" t="s">
        <v>50</v>
      </c>
      <c r="B28" s="20" t="s">
        <v>62</v>
      </c>
      <c r="C28" s="17">
        <v>440</v>
      </c>
      <c r="D28" s="10" t="s">
        <v>22</v>
      </c>
      <c r="E28" s="10" t="s">
        <v>20</v>
      </c>
      <c r="F28" s="10" t="s">
        <v>23</v>
      </c>
      <c r="G28" s="10" t="s">
        <v>15</v>
      </c>
      <c r="H28" s="13">
        <v>3440</v>
      </c>
      <c r="I28" s="13">
        <v>-1440</v>
      </c>
      <c r="J28" s="13">
        <f t="shared" si="1"/>
        <v>2000</v>
      </c>
      <c r="K28" s="13">
        <f aca="true" t="shared" si="4" ref="K28:L31">H28</f>
        <v>3440</v>
      </c>
      <c r="L28" s="13">
        <f t="shared" si="4"/>
        <v>-1440</v>
      </c>
      <c r="M28" s="13">
        <f>L28+K28</f>
        <v>2000</v>
      </c>
      <c r="N28" s="13"/>
      <c r="O28" s="13"/>
      <c r="P28" s="13">
        <f t="shared" si="3"/>
        <v>0</v>
      </c>
      <c r="Q28" s="14"/>
      <c r="R28" s="14"/>
    </row>
    <row r="29" spans="1:18" ht="141.75">
      <c r="A29" s="21" t="s">
        <v>51</v>
      </c>
      <c r="B29" s="20" t="s">
        <v>69</v>
      </c>
      <c r="C29" s="17">
        <v>440</v>
      </c>
      <c r="D29" s="10" t="s">
        <v>22</v>
      </c>
      <c r="E29" s="10" t="s">
        <v>22</v>
      </c>
      <c r="F29" s="10" t="s">
        <v>70</v>
      </c>
      <c r="G29" s="10" t="s">
        <v>15</v>
      </c>
      <c r="H29" s="13"/>
      <c r="I29" s="13">
        <v>1440</v>
      </c>
      <c r="J29" s="13">
        <f>H29+I29</f>
        <v>1440</v>
      </c>
      <c r="K29" s="13"/>
      <c r="L29" s="13">
        <f>I29</f>
        <v>1440</v>
      </c>
      <c r="M29" s="13">
        <f>K29+L29</f>
        <v>1440</v>
      </c>
      <c r="N29" s="13"/>
      <c r="O29" s="13"/>
      <c r="P29" s="13"/>
      <c r="Q29" s="14"/>
      <c r="R29" s="14"/>
    </row>
    <row r="30" spans="1:18" ht="63">
      <c r="A30" s="21" t="s">
        <v>52</v>
      </c>
      <c r="B30" s="20" t="s">
        <v>45</v>
      </c>
      <c r="C30" s="17">
        <v>440</v>
      </c>
      <c r="D30" s="10" t="s">
        <v>41</v>
      </c>
      <c r="E30" s="10" t="s">
        <v>43</v>
      </c>
      <c r="F30" s="10" t="s">
        <v>44</v>
      </c>
      <c r="G30" s="10" t="s">
        <v>15</v>
      </c>
      <c r="H30" s="13">
        <v>60</v>
      </c>
      <c r="I30" s="13"/>
      <c r="J30" s="13">
        <f>H30+I30</f>
        <v>60</v>
      </c>
      <c r="K30" s="13">
        <f t="shared" si="4"/>
        <v>60</v>
      </c>
      <c r="L30" s="13">
        <f t="shared" si="4"/>
        <v>0</v>
      </c>
      <c r="M30" s="13">
        <f>J30</f>
        <v>60</v>
      </c>
      <c r="N30" s="13"/>
      <c r="O30" s="13"/>
      <c r="P30" s="13"/>
      <c r="Q30" s="14"/>
      <c r="R30" s="14"/>
    </row>
    <row r="31" spans="1:18" ht="220.5">
      <c r="A31" s="22" t="s">
        <v>68</v>
      </c>
      <c r="B31" s="23" t="s">
        <v>65</v>
      </c>
      <c r="C31" s="17">
        <v>440</v>
      </c>
      <c r="D31" s="10" t="s">
        <v>47</v>
      </c>
      <c r="E31" s="10" t="s">
        <v>16</v>
      </c>
      <c r="F31" s="10" t="s">
        <v>48</v>
      </c>
      <c r="G31" s="10" t="s">
        <v>49</v>
      </c>
      <c r="H31" s="13">
        <v>26046</v>
      </c>
      <c r="I31" s="13"/>
      <c r="J31" s="13">
        <f>H31+I31</f>
        <v>26046</v>
      </c>
      <c r="K31" s="13">
        <f t="shared" si="4"/>
        <v>26046</v>
      </c>
      <c r="L31" s="13">
        <f t="shared" si="4"/>
        <v>0</v>
      </c>
      <c r="M31" s="13">
        <f>J31</f>
        <v>26046</v>
      </c>
      <c r="N31" s="13"/>
      <c r="O31" s="13"/>
      <c r="P31" s="13"/>
      <c r="Q31" s="14"/>
      <c r="R31" s="14"/>
    </row>
    <row r="32" spans="1:18" ht="15.75">
      <c r="A32" s="21"/>
      <c r="B32" s="7" t="s">
        <v>6</v>
      </c>
      <c r="C32" s="7"/>
      <c r="D32" s="10"/>
      <c r="E32" s="11"/>
      <c r="F32" s="11"/>
      <c r="G32" s="11"/>
      <c r="H32" s="15">
        <f aca="true" t="shared" si="5" ref="H32:M32">H20</f>
        <v>38187</v>
      </c>
      <c r="I32" s="15">
        <f t="shared" si="5"/>
        <v>0</v>
      </c>
      <c r="J32" s="15">
        <f t="shared" si="5"/>
        <v>38187</v>
      </c>
      <c r="K32" s="15">
        <f t="shared" si="5"/>
        <v>37779</v>
      </c>
      <c r="L32" s="15">
        <f t="shared" si="5"/>
        <v>0</v>
      </c>
      <c r="M32" s="15">
        <f t="shared" si="5"/>
        <v>37779</v>
      </c>
      <c r="N32" s="15">
        <f>SUM(N21:N28)</f>
        <v>408</v>
      </c>
      <c r="O32" s="15">
        <f>SUM(O21:O28)</f>
        <v>0</v>
      </c>
      <c r="P32" s="15">
        <f>SUM(P21:P28)</f>
        <v>408</v>
      </c>
      <c r="Q32" s="14"/>
      <c r="R32" s="14"/>
    </row>
    <row r="33" spans="2:18" ht="9.75" customHeight="1">
      <c r="B33" s="4"/>
      <c r="C33" s="4"/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5.25" customHeight="1">
      <c r="B34" s="4"/>
      <c r="C34" s="4"/>
      <c r="D34" s="12"/>
      <c r="E34" s="12"/>
      <c r="F34" s="12"/>
      <c r="G34" s="1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3" customHeight="1">
      <c r="B35" s="33" t="s">
        <v>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14"/>
      <c r="R35" s="14"/>
    </row>
    <row r="36" spans="4:18" ht="15.7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.7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.7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.7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.7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.7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.7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.7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.7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.7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.7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.7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.7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.75">
      <c r="D49" s="12"/>
      <c r="E49" s="12"/>
      <c r="F49" s="12"/>
      <c r="G49" s="12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.7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.7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.7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.7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.7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.7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.7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4:18" ht="15.75">
      <c r="D57" s="8"/>
      <c r="E57" s="8"/>
      <c r="F57" s="8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.7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.7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.7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.7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.7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.7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.7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.7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.7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.7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.7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.7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.7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.7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.7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.7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.7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.7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.7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.7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8:18" ht="15.7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</sheetData>
  <sheetProtection/>
  <mergeCells count="25">
    <mergeCell ref="B35:P35"/>
    <mergeCell ref="E17:E19"/>
    <mergeCell ref="D17:D19"/>
    <mergeCell ref="B17:B19"/>
    <mergeCell ref="N18:P18"/>
    <mergeCell ref="H17:P17"/>
    <mergeCell ref="G17:G19"/>
    <mergeCell ref="H18:J18"/>
    <mergeCell ref="A17:A19"/>
    <mergeCell ref="C17:C19"/>
    <mergeCell ref="B14:P14"/>
    <mergeCell ref="O11:P11"/>
    <mergeCell ref="O12:P12"/>
    <mergeCell ref="B13:P13"/>
    <mergeCell ref="B15:P15"/>
    <mergeCell ref="F17:F19"/>
    <mergeCell ref="K18:M18"/>
    <mergeCell ref="M1:P1"/>
    <mergeCell ref="M2:P2"/>
    <mergeCell ref="M3:P3"/>
    <mergeCell ref="M4:P4"/>
    <mergeCell ref="M6:P6"/>
    <mergeCell ref="M7:P7"/>
    <mergeCell ref="M8:P8"/>
    <mergeCell ref="M9:P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2009-06-02T09:54:28Z</cp:lastPrinted>
  <dcterms:created xsi:type="dcterms:W3CDTF">1996-10-08T23:32:33Z</dcterms:created>
  <dcterms:modified xsi:type="dcterms:W3CDTF">2009-06-02T09:54:32Z</dcterms:modified>
  <cp:category/>
  <cp:version/>
  <cp:contentType/>
  <cp:contentStatus/>
</cp:coreProperties>
</file>